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11040"/>
  </bookViews>
  <sheets>
    <sheet name="报价" sheetId="4" r:id="rId1"/>
  </sheets>
  <calcPr calcId="144525"/>
</workbook>
</file>

<file path=xl/calcChain.xml><?xml version="1.0" encoding="utf-8"?>
<calcChain xmlns="http://schemas.openxmlformats.org/spreadsheetml/2006/main">
  <c r="H10" i="4" l="1"/>
  <c r="H9" i="4"/>
  <c r="H8" i="4"/>
  <c r="H7" i="4"/>
  <c r="H6" i="4"/>
  <c r="H5" i="4"/>
  <c r="H4" i="4"/>
  <c r="H3" i="4"/>
  <c r="H11" i="4" s="1"/>
</calcChain>
</file>

<file path=xl/sharedStrings.xml><?xml version="1.0" encoding="utf-8"?>
<sst xmlns="http://schemas.openxmlformats.org/spreadsheetml/2006/main" count="40" uniqueCount="33">
  <si>
    <t>序号</t>
  </si>
  <si>
    <t>产品名称</t>
  </si>
  <si>
    <t>品牌</t>
  </si>
  <si>
    <t>技术参数</t>
  </si>
  <si>
    <t>数量</t>
  </si>
  <si>
    <t>单位</t>
  </si>
  <si>
    <t>单价</t>
  </si>
  <si>
    <t>总价</t>
  </si>
  <si>
    <t>Linvison、trutom、AVXUN</t>
  </si>
  <si>
    <t>套</t>
  </si>
  <si>
    <t>图像处理器</t>
  </si>
  <si>
    <t>台</t>
  </si>
  <si>
    <t>线材</t>
  </si>
  <si>
    <t>国标</t>
  </si>
  <si>
    <t>无线会议系统主机</t>
  </si>
  <si>
    <t>VEENO、beyerdynamic、BOSCH</t>
  </si>
  <si>
    <t>具有人工智能无线数字会议控制中心，内嵌 无线智能传感驱动控制；内嵌 无线智能数字256位数字加密技术；内嵌 智能军用级别APGETFX自有技术；内嵌232受第三方控制端口；内嵌485视像追踪控制端口；内嵌 摄像机视频4入1出端口；内嵌 辅助输入AUX1&amp;AUX2端口；内嵌 会议录音输出端口；内嵌 电视电话会议音频输出端口；内嵌独立电平实时状态显示功能。；内嵌人性化的会议录音、回放设备装置；内嵌主机联机控制与受控端口；完美兼容桌面、手持、腰包不同形式话筒和会议单元；支持自动摄像跟踪功能，支持PELCO-P/D、VISCA多种控制协议；传输方式：全球公用ISM波段，无线数字安全传输；安全：256位数字加密；同时发言席位：主席+4位客席；频段选择：19CHs ；调制解调：QFSK；频率响应：20Hz-20KHz；信噪比：≥95dB；动态范围：≥90dB；温度范围：-10~40℃；音频输入接口：≥2路非平衡RCA立体声单路输入；音频输出接口：≥5路平衡EUROBLOCK单路输出；≥1路平衡EUROBLOCK混合输出；≥1路立体声平衡XLR混合输出； ≥1路单声道平衡XLR混合输出；≥1路非平衡立体声RCA线路输出；≥1路非平衡立体声RCA录音输出；电耗：≥30W；主机电源：DC/9V</t>
  </si>
  <si>
    <t>无线会议单元主/客席机</t>
  </si>
  <si>
    <t>具有主席/客席可以切换滑动的会议单元，具有无线智能频率侦测识别控制；内嵌 无线智能传感驱动控制；内嵌 无线智能数字256位加密技术；内嵌 智能会议单元自动化管理模块；内嵌 智能军用级别APGETFX自有技术；内置超指向麦克风单元；内置锂电电池，锂电电源长达20小时连续工作能力，具备短路保护，过载保护和放电保护功能； 内嵌声音、噪声探测功能；内嵌声音增益6级控制模块；内嵌传输自动“巡航”模块；内嵌多媒体（笔记本/手机）音频传输同步输入输出功能；内嵌人性化的领夹麦克装置；传输方式：全球公用ISM波段，无线数字安全传输；安全：独有APGETFX数字加密安全技术、256位数字编码加密；信噪比：95dB；动态范围：90dB；工作温度：-10~40℃ ；频段选择：19CHs ；屏显：彩色LED屏幕；拾音器：超心型电容咪头、六级增益调整；拾音频率：60Hz-16kHz；扬声器：8Ω/2W；充电方式：单机充电或统一进行充电；工作时间：内置电源（20小时）</t>
  </si>
  <si>
    <t>支</t>
  </si>
  <si>
    <t>主机延长传输线缆</t>
  </si>
  <si>
    <t>连接主机和天线之间的专用线缆</t>
  </si>
  <si>
    <t>米</t>
  </si>
  <si>
    <t>摄像机升降器</t>
  </si>
  <si>
    <t>MCONG、TCONG、    CHUANGD</t>
  </si>
  <si>
    <t xml:space="preserve">本产品是内部走线竹节吊架，采用中外合资电机，具有电磁制动，使用寿命长；由用户根据需要自行从杆内穿线，或者告诉我们什么线我们预留在管内；直接接驳到投影机或者摄像机 端口的机种；由于产品设计时在机内有导向轴；能满足天花狭窄的场合，标配遥控器，能接中控控制,不要爬天花，遥控电子定位；安装方便，外形美观大方，低噪音，运行稳定；也可以吊摄像头升降，；机箱长220*宽220*高200mm；行程是2米；负重25KG
</t>
  </si>
  <si>
    <t>高清会议摄像机</t>
  </si>
  <si>
    <t>汉锐、松下、日立</t>
  </si>
  <si>
    <t>合计：</t>
  </si>
  <si>
    <t>拼接单元</t>
    <phoneticPr fontId="7" type="noConversion"/>
  </si>
  <si>
    <t xml:space="preserve">单元尺寸：49英寸，2行2列排列（4个单元）；拼接边缝≤3.5mm，物理分辨率为1920×1080，亮度≥500cd/㎡,对比度≥1400:1；显示单元可输入模拟/数字RGB、复合视频/高清视频、高清数字等信号，接口支持类型：1路HDMI，1路DVI，1路VGA，2路VIDEO。提供具备CNAS资格认可的第三方检测机构出具的检测报告（扫描件或复印件），并加盖厂家公章；显示单元提供1路RS232（RJ45）入，2路RS232(RJ45)出串口控制，使控制信号可并联传输，有效防止因屏数量多而造成控制信号的衰减，并可通过远程控制；显示单元配置1路RJ45千兆网络输入接口，支持流媒体信号传输显示，处理器和液晶显示单元直接通过超五类网线传输数字图像信号；智能温度控制，过热屏幕告警；环境光侦测，具备屏幕输出亮度自动适应功能；支持拼缝补偿功能，可在控制端对LCD 拼接时的缝隙进行屏幕数据补偿、几何
修正，解决拼接墙图像边框处不连续现象；低噪音，不影响正常工作；工作噪音不得高30dB(A)；支持7*24小时不间断使用，背光系统平均无故障使用时间&gt;=50000小时；积木式堆叠安装，安装完成后，显示墙正面无任何金属钩针、无螺丝钉、无钢针等影响美观的辅助材料；后盖支持简易维护设计，支持墙上对电源、板卡和线缆等直接维护修理，无需拆解大屏系统和整机；显示单元通过CCC、CE、ROSH认证。提供认证证书（扫描件或复印件）；显示单元通过IP6X 防尘认证，提供具备CNAS资格认可的第三方检测机构出具的检测报告（扫描件或复印件），加盖厂家公章；显示单元入选现期节能产品政府采购清单，提供网页截图及现场网上链接中国政府采购网(http://www.ccgp.gov.cn) 或中国质量认证中心网(http://www.cqc.com.cn)对现期节能清单进行验证；含支架；
</t>
    <phoneticPr fontId="7" type="noConversion"/>
  </si>
  <si>
    <t>国内最高端专业图像处理器，全硬件构架，无 CPU 和操作系统，不需要操作系统支持，上电即可工作，稳定性高，无病毒感染风险，启动时间小于10秒，多总线并行处理，处理功能强大；可 24小时365天 持续工作，随时断电不会对系统造成任何损伤；每个窗口可随意改变大小和位置，窗口可全屏漫游、叠加、缩放拉伸，VGA信号窗口和视频信号窗口可随意叠加；3、4路HDMI信号输入，4路RJ45流媒体信号输出。多达 32 种场景保存；可使用电脑、中控、红外、专属键盘进行近程、远程控制，可通过网络进行异地操控；Windows, Mac, IOS 及Android 各个系统设备可通过WIFI和有线方式镜像到投影机和大屏幕显示；含拼接控制软件壹套；图像处理器通过CCC、CE、ROSH认证。提供认证证书（扫描件或复印件）；图像处理器通过IP6X 防尘认证，提供具备CNAS资格认可的第三方检测机构出具的检测报告（扫描件或复印件），加盖厂家公章；</t>
    <phoneticPr fontId="7" type="noConversion"/>
  </si>
  <si>
    <t xml:space="preserve">①20倍光学变焦，1/2.8''HD CCD光学传感器，400万像素；数字高清机芯；②支持1080p/60、1080p/50、1080p/30、1080p/25、720p/60、720p/50等；③水平视角&gt;=55.5°；④视频输出口：3G/HD-SDI、HDMI/DVI、分量输出；⑤满足1080p/60fps高清信号长距离（不低于80米）无衰减传输；支持所有高清视频接口同时输出图像；⑥支持RS-485、RS-232控制接口，支持标准VISCA协议、PELCO P D协议；支持自动白平衡、自动曝光、自动聚焦等功能；⑦云台平移角度340°（水平转速大于200度/秒），垂直角度：-30°~90度（垂直转速大于150度/秒）；⑧250个预置位，当摄像机掉电重启后可自动调用预置位或恢复至掉电前位置；支持图像翻转功能（正装/吊装/墙装）。⑨（ 机芯与摄像机整机为同一品牌，且机芯有CE 、FCC、ROHS 认证，会议摄像机产品必须拥有通过国家质检监督局认证的MTBF无故障检测证书。会议摄像机产品必须拥有通过国家广播电视产品质量监督检验中心检验报告证书。为了响应国家要求会议摄像机产品必须拥有自主专利的实用新型证书）  </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</si>
</sst>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0"/>
      <name val="宋体"/>
      <charset val="134"/>
    </font>
    <font>
      <sz val="18"/>
      <name val="宋体"/>
      <charset val="134"/>
    </font>
    <font>
      <sz val="10"/>
      <color theme="1"/>
      <name val="宋体"/>
      <charset val="134"/>
      <scheme val="minor"/>
    </font>
    <font>
      <sz val="12"/>
      <name val="宋体"/>
      <charset val="134"/>
    </font>
    <font>
      <sz val="11"/>
      <color indexed="8"/>
      <name val="宋体"/>
      <charset val="134"/>
    </font>
    <font>
      <sz val="12"/>
      <name val="Times New Roman"/>
      <family val="1"/>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alignment vertical="center"/>
    </xf>
    <xf numFmtId="0" fontId="4" fillId="0" borderId="0"/>
    <xf numFmtId="0" fontId="5" fillId="0" borderId="0">
      <alignment vertical="center"/>
    </xf>
    <xf numFmtId="0" fontId="6" fillId="0" borderId="0"/>
    <xf numFmtId="0" fontId="5" fillId="0" borderId="0">
      <alignment vertical="center"/>
    </xf>
    <xf numFmtId="0" fontId="6" fillId="0" borderId="0"/>
    <xf numFmtId="0" fontId="6" fillId="0" borderId="0"/>
    <xf numFmtId="0" fontId="6" fillId="0" borderId="0"/>
    <xf numFmtId="0" fontId="6" fillId="0" borderId="0"/>
  </cellStyleXfs>
  <cellXfs count="13">
    <xf numFmtId="0" fontId="0" fillId="0" borderId="0" xfId="0">
      <alignment vertical="center"/>
    </xf>
    <xf numFmtId="0" fontId="0" fillId="2" borderId="0" xfId="0" applyFill="1">
      <alignment vertical="center"/>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2" borderId="0" xfId="0" applyFill="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cellXfs>
  <cellStyles count="9">
    <cellStyle name="_ET_STYLE_NoName_00_" xfId="3"/>
    <cellStyle name="0,0_x000d__x000a_NA_x000d__x000a_" xfId="6"/>
    <cellStyle name="常规" xfId="0" builtinId="0"/>
    <cellStyle name="常规 12" xfId="4"/>
    <cellStyle name="常规 13 2" xfId="1"/>
    <cellStyle name="常规 2" xfId="7"/>
    <cellStyle name="常规 3 10" xfId="2"/>
    <cellStyle name="常规 9" xfId="5"/>
    <cellStyle name="样式 1"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abSelected="1" topLeftCell="A10" zoomScale="110" zoomScaleNormal="110" workbookViewId="0">
      <selection activeCell="D10" sqref="D10"/>
    </sheetView>
  </sheetViews>
  <sheetFormatPr defaultColWidth="9" defaultRowHeight="20.100000000000001" customHeight="1" x14ac:dyDescent="0.15"/>
  <cols>
    <col min="1" max="1" width="5.625" style="1" customWidth="1"/>
    <col min="2" max="2" width="15.125" style="1" customWidth="1"/>
    <col min="3" max="3" width="8.625" style="1" customWidth="1"/>
    <col min="4" max="4" width="66" style="1" customWidth="1"/>
    <col min="5" max="5" width="6.125" style="1" customWidth="1"/>
    <col min="6" max="6" width="5.75" style="1" customWidth="1"/>
    <col min="7" max="7" width="6.75" style="1" customWidth="1"/>
    <col min="8" max="8" width="6.875" style="1" customWidth="1"/>
    <col min="9" max="16384" width="9" style="1"/>
  </cols>
  <sheetData>
    <row r="1" spans="1:8" ht="24.95" customHeight="1" x14ac:dyDescent="0.15">
      <c r="A1" s="2" t="s">
        <v>0</v>
      </c>
      <c r="B1" s="2" t="s">
        <v>1</v>
      </c>
      <c r="C1" s="2" t="s">
        <v>2</v>
      </c>
      <c r="D1" s="2" t="s">
        <v>3</v>
      </c>
      <c r="E1" s="2" t="s">
        <v>4</v>
      </c>
      <c r="F1" s="2" t="s">
        <v>5</v>
      </c>
      <c r="G1" s="2" t="s">
        <v>6</v>
      </c>
      <c r="H1" s="2" t="s">
        <v>7</v>
      </c>
    </row>
    <row r="2" spans="1:8" ht="24.95" customHeight="1" x14ac:dyDescent="0.15">
      <c r="A2" s="7"/>
      <c r="B2" s="8"/>
      <c r="C2" s="8"/>
      <c r="D2" s="8"/>
      <c r="E2" s="8"/>
      <c r="F2" s="8"/>
      <c r="G2" s="8"/>
      <c r="H2" s="9"/>
    </row>
    <row r="3" spans="1:8" ht="252" customHeight="1" x14ac:dyDescent="0.15">
      <c r="A3" s="3">
        <v>1</v>
      </c>
      <c r="B3" s="4" t="s">
        <v>29</v>
      </c>
      <c r="C3" s="4" t="s">
        <v>8</v>
      </c>
      <c r="D3" s="5" t="s">
        <v>30</v>
      </c>
      <c r="E3" s="3">
        <v>4</v>
      </c>
      <c r="F3" s="3" t="s">
        <v>9</v>
      </c>
      <c r="G3" s="3">
        <v>8360</v>
      </c>
      <c r="H3" s="3">
        <f>E3*G3</f>
        <v>33440</v>
      </c>
    </row>
    <row r="4" spans="1:8" ht="158.25" customHeight="1" x14ac:dyDescent="0.15">
      <c r="A4" s="3">
        <v>2</v>
      </c>
      <c r="B4" s="3" t="s">
        <v>10</v>
      </c>
      <c r="C4" s="4" t="s">
        <v>8</v>
      </c>
      <c r="D4" s="5" t="s">
        <v>31</v>
      </c>
      <c r="E4" s="3">
        <v>1</v>
      </c>
      <c r="F4" s="3" t="s">
        <v>11</v>
      </c>
      <c r="G4" s="3">
        <v>21500</v>
      </c>
      <c r="H4" s="3">
        <f t="shared" ref="H4:H6" si="0">E4*G4</f>
        <v>21500</v>
      </c>
    </row>
    <row r="5" spans="1:8" ht="35.25" customHeight="1" x14ac:dyDescent="0.15">
      <c r="A5" s="3">
        <v>3</v>
      </c>
      <c r="B5" s="3" t="s">
        <v>12</v>
      </c>
      <c r="C5" s="3" t="s">
        <v>13</v>
      </c>
      <c r="D5" s="5"/>
      <c r="E5" s="3">
        <v>1</v>
      </c>
      <c r="F5" s="3" t="s">
        <v>9</v>
      </c>
      <c r="G5" s="3">
        <v>11250</v>
      </c>
      <c r="H5" s="3">
        <f t="shared" si="0"/>
        <v>11250</v>
      </c>
    </row>
    <row r="6" spans="1:8" ht="168.75" customHeight="1" x14ac:dyDescent="0.15">
      <c r="A6" s="3">
        <v>4</v>
      </c>
      <c r="B6" s="3" t="s">
        <v>14</v>
      </c>
      <c r="C6" s="4" t="s">
        <v>15</v>
      </c>
      <c r="D6" s="5" t="s">
        <v>16</v>
      </c>
      <c r="E6" s="3">
        <v>1</v>
      </c>
      <c r="F6" s="3" t="s">
        <v>11</v>
      </c>
      <c r="G6" s="3">
        <v>36310</v>
      </c>
      <c r="H6" s="3">
        <f t="shared" si="0"/>
        <v>36310</v>
      </c>
    </row>
    <row r="7" spans="1:8" ht="135" customHeight="1" x14ac:dyDescent="0.15">
      <c r="A7" s="3">
        <v>5</v>
      </c>
      <c r="B7" s="4" t="s">
        <v>17</v>
      </c>
      <c r="C7" s="4" t="s">
        <v>15</v>
      </c>
      <c r="D7" s="5" t="s">
        <v>18</v>
      </c>
      <c r="E7" s="3">
        <v>8</v>
      </c>
      <c r="F7" s="3" t="s">
        <v>19</v>
      </c>
      <c r="G7" s="3">
        <v>7680</v>
      </c>
      <c r="H7" s="3">
        <f t="shared" ref="H7:H10" si="1">E7*G7</f>
        <v>61440</v>
      </c>
    </row>
    <row r="8" spans="1:8" ht="38.25" customHeight="1" x14ac:dyDescent="0.15">
      <c r="A8" s="3">
        <v>6</v>
      </c>
      <c r="B8" s="3" t="s">
        <v>20</v>
      </c>
      <c r="C8" s="4" t="s">
        <v>15</v>
      </c>
      <c r="D8" s="5" t="s">
        <v>21</v>
      </c>
      <c r="E8" s="3">
        <v>5</v>
      </c>
      <c r="F8" s="3" t="s">
        <v>22</v>
      </c>
      <c r="G8" s="3">
        <v>318</v>
      </c>
      <c r="H8" s="3">
        <f t="shared" si="1"/>
        <v>1590</v>
      </c>
    </row>
    <row r="9" spans="1:8" ht="79.5" customHeight="1" x14ac:dyDescent="0.15">
      <c r="A9" s="3">
        <v>7</v>
      </c>
      <c r="B9" s="3" t="s">
        <v>23</v>
      </c>
      <c r="C9" s="4" t="s">
        <v>24</v>
      </c>
      <c r="D9" s="5" t="s">
        <v>25</v>
      </c>
      <c r="E9" s="3">
        <v>2</v>
      </c>
      <c r="F9" s="3" t="s">
        <v>9</v>
      </c>
      <c r="G9" s="3">
        <v>4850</v>
      </c>
      <c r="H9" s="3">
        <f t="shared" si="1"/>
        <v>9700</v>
      </c>
    </row>
    <row r="10" spans="1:8" ht="156.75" customHeight="1" x14ac:dyDescent="0.15">
      <c r="A10" s="3">
        <v>8</v>
      </c>
      <c r="B10" s="3" t="s">
        <v>26</v>
      </c>
      <c r="C10" s="4" t="s">
        <v>27</v>
      </c>
      <c r="D10" s="5" t="s">
        <v>32</v>
      </c>
      <c r="E10" s="3">
        <v>1</v>
      </c>
      <c r="F10" s="3" t="s">
        <v>11</v>
      </c>
      <c r="G10" s="3">
        <v>15000</v>
      </c>
      <c r="H10" s="3">
        <f t="shared" si="1"/>
        <v>15000</v>
      </c>
    </row>
    <row r="11" spans="1:8" ht="42" customHeight="1" x14ac:dyDescent="0.15">
      <c r="A11" s="3">
        <v>9</v>
      </c>
      <c r="B11" s="10" t="s">
        <v>28</v>
      </c>
      <c r="C11" s="11"/>
      <c r="D11" s="11"/>
      <c r="E11" s="11"/>
      <c r="F11" s="11"/>
      <c r="G11" s="12"/>
      <c r="H11" s="3">
        <f>SUM(H3:H10)</f>
        <v>190230</v>
      </c>
    </row>
    <row r="12" spans="1:8" ht="24.95" customHeight="1" x14ac:dyDescent="0.15">
      <c r="D12" s="6"/>
    </row>
    <row r="13" spans="1:8" ht="24.95" customHeight="1" x14ac:dyDescent="0.15"/>
    <row r="14" spans="1:8" ht="24.95" customHeight="1" x14ac:dyDescent="0.15"/>
  </sheetData>
  <mergeCells count="2">
    <mergeCell ref="A2:H2"/>
    <mergeCell ref="B11:G11"/>
  </mergeCells>
  <phoneticPr fontId="7" type="noConversion"/>
  <pageMargins left="0.70763888888888904" right="0.70763888888888904" top="0.74791666666666701" bottom="0.74791666666666701" header="0.31388888888888899" footer="0.31388888888888899"/>
  <pageSetup paperSize="9" orientation="landscape"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报价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cp:lastModifiedBy>
  <dcterms:created xsi:type="dcterms:W3CDTF">2006-09-13T11:21:00Z</dcterms:created>
  <dcterms:modified xsi:type="dcterms:W3CDTF">2018-08-27T05:48:17Z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